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4320" yWindow="100" windowWidth="19660" windowHeight="14580" activeTab="1"/>
  </bookViews>
  <sheets>
    <sheet name="AC Meisterschaft 2013" sheetId="2" r:id="rId1"/>
    <sheet name="IK Meisterschaft 2013" sheetId="1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2" i="2"/>
  <c r="G21"/>
  <c r="G20"/>
  <c r="G19"/>
  <c r="G18"/>
  <c r="G17"/>
  <c r="G16"/>
  <c r="G15"/>
  <c r="G14"/>
  <c r="G13"/>
  <c r="G12"/>
  <c r="G11"/>
  <c r="G10"/>
  <c r="G9"/>
  <c r="G8"/>
  <c r="G7"/>
  <c r="G6"/>
  <c r="G5"/>
  <c r="G4"/>
  <c r="H13" i="1"/>
  <c r="H33"/>
  <c r="H34"/>
  <c r="H31"/>
  <c r="H28"/>
  <c r="H21"/>
  <c r="H29"/>
  <c r="H22"/>
  <c r="H19"/>
  <c r="H20"/>
  <c r="H27"/>
  <c r="H23"/>
  <c r="H24"/>
  <c r="H32"/>
  <c r="H30"/>
  <c r="H26"/>
  <c r="H25"/>
  <c r="H11"/>
  <c r="H6"/>
  <c r="H10"/>
  <c r="H8"/>
  <c r="H9"/>
  <c r="H12"/>
  <c r="H7"/>
</calcChain>
</file>

<file path=xl/sharedStrings.xml><?xml version="1.0" encoding="utf-8"?>
<sst xmlns="http://schemas.openxmlformats.org/spreadsheetml/2006/main" count="78" uniqueCount="62">
  <si>
    <t>Platz</t>
  </si>
  <si>
    <t>Fahrer</t>
  </si>
  <si>
    <t>Gruppe A</t>
  </si>
  <si>
    <t>Summe</t>
  </si>
  <si>
    <t>Vincent Brylla</t>
  </si>
  <si>
    <t>Gruppe B</t>
  </si>
  <si>
    <t>Keven Riesle</t>
  </si>
  <si>
    <t>Ronny Riesle</t>
  </si>
  <si>
    <t>Im Jahr 2013, werden die Punkte im selben System, wie in der Formel 1 verteilt.</t>
  </si>
  <si>
    <t>Platz 2 - 18 Punkte</t>
  </si>
  <si>
    <t>Platz 3 - 15 Punkte</t>
  </si>
  <si>
    <t>Platz 4 - 12 Punkte</t>
  </si>
  <si>
    <t>Platz 5 - 10 Punkte</t>
  </si>
  <si>
    <t>Platz 1 - 25 Punkte</t>
  </si>
  <si>
    <t>Platz 6 - 8 Punkte</t>
  </si>
  <si>
    <t>Platz 7 - 6 Punkte</t>
  </si>
  <si>
    <t>Platz 8 - 4 Punkte</t>
  </si>
  <si>
    <t>Platz 9 - 2 Punkte</t>
  </si>
  <si>
    <t>Platz 10 - 1 Punkt</t>
  </si>
  <si>
    <t>Lohmüller Nicole</t>
  </si>
  <si>
    <t>Milkau Nico</t>
  </si>
  <si>
    <t>Halder Michelle</t>
  </si>
  <si>
    <t>Riesle Nathalie</t>
  </si>
  <si>
    <t>Wiedmann Robin</t>
  </si>
  <si>
    <t>Kauffmann Frederic</t>
  </si>
  <si>
    <t>Halder Mike</t>
  </si>
  <si>
    <t>Breier Dominik</t>
  </si>
  <si>
    <t>Globan Mario</t>
  </si>
  <si>
    <t>Schumacher Tamara</t>
  </si>
  <si>
    <t>Lösle Christoph</t>
  </si>
  <si>
    <t>Haas Nico</t>
  </si>
  <si>
    <t>Wiedmann Tobias</t>
  </si>
  <si>
    <t>Roj Piotre</t>
  </si>
  <si>
    <t>Gruss Christian</t>
  </si>
  <si>
    <t>Fetzer Tobias</t>
  </si>
  <si>
    <t>Pascal Wehrlein</t>
  </si>
  <si>
    <t>Julia Leopold</t>
  </si>
  <si>
    <t>Adrian Misiak</t>
  </si>
  <si>
    <t>Patrick Rapp</t>
  </si>
  <si>
    <t>Kevin Lohmüller</t>
  </si>
  <si>
    <t>Auswertung Clubmeisterschaft 2013 der AC-Gruppe</t>
  </si>
  <si>
    <t>Rang</t>
  </si>
  <si>
    <t>Claudius Schöndienst</t>
  </si>
  <si>
    <t>Marius Schöndienst</t>
  </si>
  <si>
    <t>Uwe Mattes</t>
  </si>
  <si>
    <t>Steffen Kühne</t>
  </si>
  <si>
    <t>Thomas Kugler</t>
  </si>
  <si>
    <t>Norman Ragg</t>
  </si>
  <si>
    <t>Jonas Gast</t>
  </si>
  <si>
    <t>Alexander Gast</t>
  </si>
  <si>
    <t>Nina Gast</t>
  </si>
  <si>
    <t>Maximilian W  Gast?</t>
  </si>
  <si>
    <t>Harald Steinert</t>
  </si>
  <si>
    <t>Mike Schumacher</t>
  </si>
  <si>
    <t>Christian ?</t>
  </si>
  <si>
    <t>Tobias H Gast?</t>
  </si>
  <si>
    <t>Armin Erndle</t>
  </si>
  <si>
    <t>Hubert Tockweiler</t>
  </si>
  <si>
    <t>Nico Schäfer</t>
  </si>
  <si>
    <t>Sven A?</t>
  </si>
  <si>
    <t>Herbert Renz</t>
  </si>
  <si>
    <t>Auswertung Clubmeisterschaft 2013 der IK-Gruppe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</si>
</sst>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Verdana"/>
    </font>
    <font>
      <b/>
      <sz val="11"/>
      <color indexed="8"/>
      <name val="Calibri"/>
      <family val="2"/>
    </font>
    <font>
      <b/>
      <sz val="12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14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3" borderId="0" xfId="0" applyFont="1" applyFill="1"/>
    <xf numFmtId="0" fontId="3" fillId="0" borderId="0" xfId="0" applyFont="1" applyFill="1"/>
    <xf numFmtId="0" fontId="0" fillId="0" borderId="0" xfId="0" applyAlignment="1">
      <alignment horizontal="right"/>
    </xf>
    <xf numFmtId="0" fontId="5" fillId="4" borderId="0" xfId="0" applyFont="1" applyFill="1"/>
    <xf numFmtId="14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4" borderId="0" xfId="0" applyFill="1"/>
    <xf numFmtId="0" fontId="6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31"/>
  <sheetViews>
    <sheetView workbookViewId="0">
      <selection sqref="A1:XFD1"/>
    </sheetView>
  </sheetViews>
  <sheetFormatPr baseColWidth="10" defaultRowHeight="14"/>
  <cols>
    <col min="2" max="2" width="23.33203125" customWidth="1"/>
  </cols>
  <sheetData>
    <row r="1" spans="1:7" ht="15">
      <c r="A1" s="11" t="s">
        <v>40</v>
      </c>
      <c r="B1" s="11"/>
      <c r="C1" s="11"/>
      <c r="D1" s="11"/>
    </row>
    <row r="3" spans="1:7">
      <c r="A3" s="7" t="s">
        <v>41</v>
      </c>
      <c r="B3" s="7" t="s">
        <v>1</v>
      </c>
      <c r="C3" s="8">
        <v>41377</v>
      </c>
      <c r="D3" s="8">
        <v>41433</v>
      </c>
      <c r="E3" s="8">
        <v>41531</v>
      </c>
      <c r="F3" s="8">
        <v>41566</v>
      </c>
      <c r="G3" s="9" t="s">
        <v>3</v>
      </c>
    </row>
    <row r="4" spans="1:7">
      <c r="A4" s="10">
        <v>1</v>
      </c>
      <c r="B4" t="s">
        <v>42</v>
      </c>
      <c r="C4">
        <v>0</v>
      </c>
      <c r="D4">
        <v>25</v>
      </c>
      <c r="E4">
        <v>25</v>
      </c>
      <c r="F4">
        <v>15</v>
      </c>
      <c r="G4">
        <f t="shared" ref="G4:G22" si="0">SUM(C4:F4)</f>
        <v>65</v>
      </c>
    </row>
    <row r="5" spans="1:7">
      <c r="A5" s="10">
        <v>2</v>
      </c>
      <c r="B5" t="s">
        <v>43</v>
      </c>
      <c r="C5">
        <v>8</v>
      </c>
      <c r="D5">
        <v>15</v>
      </c>
      <c r="E5">
        <v>2</v>
      </c>
      <c r="F5">
        <v>18</v>
      </c>
      <c r="G5">
        <f t="shared" si="0"/>
        <v>43</v>
      </c>
    </row>
    <row r="6" spans="1:7">
      <c r="A6" s="10">
        <v>3</v>
      </c>
      <c r="B6" t="s">
        <v>44</v>
      </c>
      <c r="C6">
        <v>4</v>
      </c>
      <c r="D6">
        <v>18</v>
      </c>
      <c r="E6">
        <v>12</v>
      </c>
      <c r="F6">
        <v>4</v>
      </c>
      <c r="G6">
        <f t="shared" si="0"/>
        <v>38</v>
      </c>
    </row>
    <row r="7" spans="1:7">
      <c r="A7" s="10">
        <v>4</v>
      </c>
      <c r="B7" t="s">
        <v>45</v>
      </c>
      <c r="C7">
        <v>0</v>
      </c>
      <c r="D7">
        <v>12</v>
      </c>
      <c r="E7">
        <v>15</v>
      </c>
      <c r="F7">
        <v>10</v>
      </c>
      <c r="G7">
        <f t="shared" si="0"/>
        <v>37</v>
      </c>
    </row>
    <row r="8" spans="1:7">
      <c r="A8" s="10">
        <v>5</v>
      </c>
      <c r="B8" t="s">
        <v>46</v>
      </c>
      <c r="C8">
        <v>6</v>
      </c>
      <c r="D8">
        <v>0</v>
      </c>
      <c r="E8">
        <v>18</v>
      </c>
      <c r="F8">
        <v>8</v>
      </c>
      <c r="G8">
        <f t="shared" si="0"/>
        <v>32</v>
      </c>
    </row>
    <row r="9" spans="1:7">
      <c r="A9" s="10">
        <v>6</v>
      </c>
      <c r="B9" t="s">
        <v>47</v>
      </c>
      <c r="C9">
        <v>25</v>
      </c>
      <c r="D9">
        <v>0</v>
      </c>
      <c r="E9">
        <v>0</v>
      </c>
      <c r="F9">
        <v>0</v>
      </c>
      <c r="G9">
        <f t="shared" si="0"/>
        <v>25</v>
      </c>
    </row>
    <row r="10" spans="1:7">
      <c r="A10" s="10">
        <v>7</v>
      </c>
      <c r="B10" t="s">
        <v>48</v>
      </c>
      <c r="C10">
        <v>0</v>
      </c>
      <c r="D10">
        <v>0</v>
      </c>
      <c r="E10">
        <v>0</v>
      </c>
      <c r="F10">
        <v>25</v>
      </c>
      <c r="G10">
        <f t="shared" si="0"/>
        <v>25</v>
      </c>
    </row>
    <row r="11" spans="1:7">
      <c r="A11" s="10">
        <v>8</v>
      </c>
      <c r="B11" t="s">
        <v>49</v>
      </c>
      <c r="C11">
        <v>18</v>
      </c>
      <c r="D11">
        <v>0</v>
      </c>
      <c r="E11">
        <v>0</v>
      </c>
      <c r="F11">
        <v>0</v>
      </c>
      <c r="G11">
        <f t="shared" si="0"/>
        <v>18</v>
      </c>
    </row>
    <row r="12" spans="1:7">
      <c r="A12" s="10">
        <v>9</v>
      </c>
      <c r="B12" t="s">
        <v>50</v>
      </c>
      <c r="C12">
        <v>15</v>
      </c>
      <c r="D12">
        <v>0</v>
      </c>
      <c r="E12">
        <v>0</v>
      </c>
      <c r="F12">
        <v>0</v>
      </c>
      <c r="G12">
        <f t="shared" si="0"/>
        <v>15</v>
      </c>
    </row>
    <row r="13" spans="1:7">
      <c r="A13" s="10">
        <v>10</v>
      </c>
      <c r="B13" t="s">
        <v>51</v>
      </c>
      <c r="C13">
        <v>0</v>
      </c>
      <c r="D13">
        <v>4</v>
      </c>
      <c r="E13">
        <v>8</v>
      </c>
      <c r="F13">
        <v>1</v>
      </c>
      <c r="G13">
        <f t="shared" si="0"/>
        <v>13</v>
      </c>
    </row>
    <row r="14" spans="1:7">
      <c r="A14" s="10">
        <v>11</v>
      </c>
      <c r="B14" t="s">
        <v>52</v>
      </c>
      <c r="C14">
        <v>12</v>
      </c>
      <c r="D14">
        <v>0</v>
      </c>
      <c r="E14">
        <v>0</v>
      </c>
      <c r="F14">
        <v>0</v>
      </c>
      <c r="G14">
        <f t="shared" si="0"/>
        <v>12</v>
      </c>
    </row>
    <row r="15" spans="1:7">
      <c r="A15" s="10">
        <v>12</v>
      </c>
      <c r="B15" t="s">
        <v>53</v>
      </c>
      <c r="C15">
        <v>10</v>
      </c>
      <c r="D15">
        <v>0</v>
      </c>
      <c r="E15">
        <v>0</v>
      </c>
      <c r="F15">
        <v>0</v>
      </c>
      <c r="G15">
        <f t="shared" si="0"/>
        <v>10</v>
      </c>
    </row>
    <row r="16" spans="1:7">
      <c r="A16" s="10">
        <v>13</v>
      </c>
      <c r="B16" t="s">
        <v>54</v>
      </c>
      <c r="C16">
        <v>0</v>
      </c>
      <c r="D16">
        <v>10</v>
      </c>
      <c r="E16">
        <v>0</v>
      </c>
      <c r="F16">
        <v>0</v>
      </c>
      <c r="G16">
        <f t="shared" si="0"/>
        <v>10</v>
      </c>
    </row>
    <row r="17" spans="1:7">
      <c r="A17" s="10">
        <v>14</v>
      </c>
      <c r="B17" t="s">
        <v>55</v>
      </c>
      <c r="C17">
        <v>0</v>
      </c>
      <c r="D17">
        <v>0</v>
      </c>
      <c r="E17">
        <v>10</v>
      </c>
      <c r="F17">
        <v>0</v>
      </c>
      <c r="G17">
        <f t="shared" si="0"/>
        <v>10</v>
      </c>
    </row>
    <row r="18" spans="1:7">
      <c r="A18" s="10">
        <v>15</v>
      </c>
      <c r="B18" t="s">
        <v>56</v>
      </c>
      <c r="C18">
        <v>0</v>
      </c>
      <c r="D18">
        <v>8</v>
      </c>
      <c r="E18">
        <v>0</v>
      </c>
      <c r="F18">
        <v>0</v>
      </c>
      <c r="G18">
        <f t="shared" si="0"/>
        <v>8</v>
      </c>
    </row>
    <row r="19" spans="1:7">
      <c r="A19" s="10">
        <v>16</v>
      </c>
      <c r="B19" t="s">
        <v>57</v>
      </c>
      <c r="C19">
        <v>0</v>
      </c>
      <c r="D19">
        <v>6</v>
      </c>
      <c r="E19">
        <v>0</v>
      </c>
      <c r="F19">
        <v>0</v>
      </c>
      <c r="G19">
        <f t="shared" si="0"/>
        <v>6</v>
      </c>
    </row>
    <row r="20" spans="1:7">
      <c r="A20" s="10">
        <v>17</v>
      </c>
      <c r="B20" t="s">
        <v>58</v>
      </c>
      <c r="C20">
        <v>0</v>
      </c>
      <c r="D20">
        <v>0</v>
      </c>
      <c r="E20">
        <v>6</v>
      </c>
      <c r="F20">
        <v>0</v>
      </c>
      <c r="G20">
        <f t="shared" si="0"/>
        <v>6</v>
      </c>
    </row>
    <row r="21" spans="1:7">
      <c r="A21" s="10">
        <v>18</v>
      </c>
      <c r="B21" t="s">
        <v>59</v>
      </c>
      <c r="C21">
        <v>0</v>
      </c>
      <c r="D21">
        <v>0</v>
      </c>
      <c r="E21">
        <v>4</v>
      </c>
      <c r="F21">
        <v>2</v>
      </c>
      <c r="G21">
        <f t="shared" si="0"/>
        <v>6</v>
      </c>
    </row>
    <row r="22" spans="1:7">
      <c r="A22" s="10">
        <v>19</v>
      </c>
      <c r="B22" t="s">
        <v>60</v>
      </c>
      <c r="C22">
        <v>0</v>
      </c>
      <c r="D22">
        <v>0</v>
      </c>
      <c r="E22">
        <v>0</v>
      </c>
      <c r="F22">
        <v>6</v>
      </c>
      <c r="G22">
        <f t="shared" si="0"/>
        <v>6</v>
      </c>
    </row>
    <row r="26" spans="1:7">
      <c r="A26" t="s">
        <v>8</v>
      </c>
    </row>
    <row r="27" spans="1:7">
      <c r="A27" t="s">
        <v>13</v>
      </c>
      <c r="C27" t="s">
        <v>14</v>
      </c>
    </row>
    <row r="28" spans="1:7">
      <c r="A28" t="s">
        <v>9</v>
      </c>
      <c r="C28" t="s">
        <v>15</v>
      </c>
    </row>
    <row r="29" spans="1:7">
      <c r="A29" t="s">
        <v>10</v>
      </c>
      <c r="C29" t="s">
        <v>16</v>
      </c>
    </row>
    <row r="30" spans="1:7">
      <c r="A30" t="s">
        <v>11</v>
      </c>
      <c r="C30" t="s">
        <v>17</v>
      </c>
    </row>
    <row r="31" spans="1:7">
      <c r="A31" t="s">
        <v>12</v>
      </c>
      <c r="C31" t="s">
        <v>18</v>
      </c>
    </row>
  </sheetData>
  <sheetCalcPr fullCalcOnLoad="1"/>
  <mergeCells count="1">
    <mergeCell ref="A1:D1"/>
  </mergeCells>
  <phoneticPr fontId="4" type="noConversion"/>
  <pageMargins left="0.7" right="0.7" top="0.78740157499999996" bottom="0.78740157499999996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41"/>
  <sheetViews>
    <sheetView tabSelected="1" topLeftCell="A11" workbookViewId="0">
      <selection activeCell="A36" sqref="A36:C41"/>
    </sheetView>
  </sheetViews>
  <sheetFormatPr baseColWidth="10" defaultRowHeight="14"/>
  <cols>
    <col min="1" max="1" width="15" customWidth="1"/>
    <col min="2" max="2" width="7.33203125" customWidth="1"/>
    <col min="3" max="3" width="20" customWidth="1"/>
  </cols>
  <sheetData>
    <row r="1" spans="1:8" ht="15">
      <c r="A1" s="11" t="s">
        <v>61</v>
      </c>
      <c r="B1" s="11"/>
      <c r="C1" s="11"/>
      <c r="D1" s="11"/>
    </row>
    <row r="3" spans="1:8" ht="20">
      <c r="A3" s="4" t="s">
        <v>2</v>
      </c>
      <c r="B3" s="5"/>
    </row>
    <row r="5" spans="1:8">
      <c r="B5" s="1" t="s">
        <v>0</v>
      </c>
      <c r="C5" s="1" t="s">
        <v>1</v>
      </c>
      <c r="D5" s="2">
        <v>41373</v>
      </c>
      <c r="E5" s="2">
        <v>41429</v>
      </c>
      <c r="F5" s="2">
        <v>41461</v>
      </c>
      <c r="G5" s="2">
        <v>41527</v>
      </c>
      <c r="H5" s="3" t="s">
        <v>3</v>
      </c>
    </row>
    <row r="6" spans="1:8">
      <c r="B6" s="6">
        <v>1</v>
      </c>
      <c r="C6" t="s">
        <v>19</v>
      </c>
      <c r="D6">
        <v>18</v>
      </c>
      <c r="E6">
        <v>25</v>
      </c>
      <c r="F6">
        <v>25</v>
      </c>
      <c r="G6">
        <v>15</v>
      </c>
      <c r="H6">
        <f t="shared" ref="H6:H13" si="0">SUM(D6+E6+F6+G6)</f>
        <v>83</v>
      </c>
    </row>
    <row r="7" spans="1:8">
      <c r="B7" s="6">
        <v>2</v>
      </c>
      <c r="C7" t="s">
        <v>4</v>
      </c>
      <c r="D7">
        <v>25</v>
      </c>
      <c r="E7">
        <v>18</v>
      </c>
      <c r="F7">
        <v>0</v>
      </c>
      <c r="G7">
        <v>18</v>
      </c>
      <c r="H7">
        <f t="shared" si="0"/>
        <v>61</v>
      </c>
    </row>
    <row r="8" spans="1:8">
      <c r="B8" s="6">
        <v>3</v>
      </c>
      <c r="C8" t="s">
        <v>20</v>
      </c>
      <c r="D8">
        <v>15</v>
      </c>
      <c r="E8">
        <v>12</v>
      </c>
      <c r="F8">
        <v>15</v>
      </c>
      <c r="G8">
        <v>12</v>
      </c>
      <c r="H8">
        <f t="shared" si="0"/>
        <v>54</v>
      </c>
    </row>
    <row r="9" spans="1:8">
      <c r="B9" s="6">
        <v>4</v>
      </c>
      <c r="C9" t="s">
        <v>22</v>
      </c>
      <c r="D9">
        <v>10</v>
      </c>
      <c r="E9">
        <v>15</v>
      </c>
      <c r="F9">
        <v>18</v>
      </c>
      <c r="G9">
        <v>0</v>
      </c>
      <c r="H9">
        <f t="shared" si="0"/>
        <v>43</v>
      </c>
    </row>
    <row r="10" spans="1:8">
      <c r="B10" s="6">
        <v>5</v>
      </c>
      <c r="C10" t="s">
        <v>23</v>
      </c>
      <c r="D10">
        <v>8</v>
      </c>
      <c r="E10">
        <v>8</v>
      </c>
      <c r="F10">
        <v>12</v>
      </c>
      <c r="G10">
        <v>10</v>
      </c>
      <c r="H10">
        <f t="shared" si="0"/>
        <v>38</v>
      </c>
    </row>
    <row r="11" spans="1:8">
      <c r="B11" s="6">
        <v>6</v>
      </c>
      <c r="C11" t="s">
        <v>21</v>
      </c>
      <c r="D11">
        <v>12</v>
      </c>
      <c r="E11">
        <v>0</v>
      </c>
      <c r="F11">
        <v>0</v>
      </c>
      <c r="G11">
        <v>25</v>
      </c>
      <c r="H11">
        <f t="shared" si="0"/>
        <v>37</v>
      </c>
    </row>
    <row r="12" spans="1:8">
      <c r="B12" s="6">
        <v>7</v>
      </c>
      <c r="C12" t="s">
        <v>24</v>
      </c>
      <c r="D12">
        <v>6</v>
      </c>
      <c r="E12">
        <v>10</v>
      </c>
      <c r="F12">
        <v>0</v>
      </c>
      <c r="G12">
        <v>0</v>
      </c>
      <c r="H12">
        <f t="shared" si="0"/>
        <v>16</v>
      </c>
    </row>
    <row r="13" spans="1:8">
      <c r="B13" s="6">
        <v>8</v>
      </c>
      <c r="C13" t="s">
        <v>39</v>
      </c>
      <c r="D13">
        <v>0</v>
      </c>
      <c r="E13">
        <v>6</v>
      </c>
      <c r="F13">
        <v>0</v>
      </c>
      <c r="G13">
        <v>0</v>
      </c>
      <c r="H13">
        <f t="shared" si="0"/>
        <v>6</v>
      </c>
    </row>
    <row r="16" spans="1:8" ht="20">
      <c r="A16" s="4" t="s">
        <v>5</v>
      </c>
    </row>
    <row r="18" spans="2:8">
      <c r="B18" s="1" t="s">
        <v>0</v>
      </c>
      <c r="C18" s="1" t="s">
        <v>1</v>
      </c>
      <c r="D18" s="2">
        <v>41373</v>
      </c>
      <c r="E18" s="2">
        <v>41429</v>
      </c>
      <c r="F18" s="2">
        <v>41461</v>
      </c>
      <c r="G18" s="2">
        <v>41527</v>
      </c>
      <c r="H18" s="3" t="s">
        <v>3</v>
      </c>
    </row>
    <row r="19" spans="2:8">
      <c r="B19">
        <v>1</v>
      </c>
      <c r="C19" t="s">
        <v>25</v>
      </c>
      <c r="D19">
        <v>25</v>
      </c>
      <c r="E19">
        <v>25</v>
      </c>
      <c r="F19">
        <v>0</v>
      </c>
      <c r="G19">
        <v>18</v>
      </c>
      <c r="H19">
        <f t="shared" ref="H19:H34" si="1">SUM(D19+E19+F19+G19)</f>
        <v>68</v>
      </c>
    </row>
    <row r="20" spans="2:8">
      <c r="B20">
        <v>2</v>
      </c>
      <c r="C20" t="s">
        <v>26</v>
      </c>
      <c r="D20">
        <v>18</v>
      </c>
      <c r="E20">
        <v>15</v>
      </c>
      <c r="F20">
        <v>0</v>
      </c>
      <c r="G20">
        <v>25</v>
      </c>
      <c r="H20">
        <f t="shared" si="1"/>
        <v>58</v>
      </c>
    </row>
    <row r="21" spans="2:8">
      <c r="B21">
        <v>3</v>
      </c>
      <c r="C21" t="s">
        <v>7</v>
      </c>
      <c r="D21">
        <v>12</v>
      </c>
      <c r="E21">
        <v>8</v>
      </c>
      <c r="F21">
        <v>25</v>
      </c>
      <c r="G21">
        <v>4</v>
      </c>
      <c r="H21">
        <f t="shared" si="1"/>
        <v>49</v>
      </c>
    </row>
    <row r="22" spans="2:8">
      <c r="B22">
        <v>4</v>
      </c>
      <c r="C22" t="s">
        <v>29</v>
      </c>
      <c r="D22">
        <v>6</v>
      </c>
      <c r="E22">
        <v>10</v>
      </c>
      <c r="F22">
        <v>18</v>
      </c>
      <c r="G22">
        <v>15</v>
      </c>
      <c r="H22">
        <f t="shared" si="1"/>
        <v>49</v>
      </c>
    </row>
    <row r="23" spans="2:8">
      <c r="B23">
        <v>5</v>
      </c>
      <c r="C23" t="s">
        <v>30</v>
      </c>
      <c r="D23">
        <v>4</v>
      </c>
      <c r="E23">
        <v>18</v>
      </c>
      <c r="F23">
        <v>8</v>
      </c>
      <c r="G23">
        <v>10</v>
      </c>
      <c r="H23">
        <f t="shared" si="1"/>
        <v>40</v>
      </c>
    </row>
    <row r="24" spans="2:8">
      <c r="B24">
        <v>6</v>
      </c>
      <c r="C24" t="s">
        <v>27</v>
      </c>
      <c r="D24">
        <v>10</v>
      </c>
      <c r="E24">
        <v>2</v>
      </c>
      <c r="F24">
        <v>10</v>
      </c>
      <c r="G24">
        <v>12</v>
      </c>
      <c r="H24">
        <f t="shared" si="1"/>
        <v>34</v>
      </c>
    </row>
    <row r="25" spans="2:8">
      <c r="B25">
        <v>7</v>
      </c>
      <c r="C25" t="s">
        <v>6</v>
      </c>
      <c r="D25">
        <v>15</v>
      </c>
      <c r="E25">
        <v>12</v>
      </c>
      <c r="F25">
        <v>0</v>
      </c>
      <c r="G25">
        <v>0</v>
      </c>
      <c r="H25">
        <f t="shared" si="1"/>
        <v>27</v>
      </c>
    </row>
    <row r="26" spans="2:8">
      <c r="B26">
        <v>8</v>
      </c>
      <c r="C26" t="s">
        <v>34</v>
      </c>
      <c r="D26">
        <v>0</v>
      </c>
      <c r="E26">
        <v>6</v>
      </c>
      <c r="F26">
        <v>12</v>
      </c>
      <c r="G26">
        <v>0</v>
      </c>
      <c r="H26">
        <f t="shared" si="1"/>
        <v>18</v>
      </c>
    </row>
    <row r="27" spans="2:8">
      <c r="B27">
        <v>9</v>
      </c>
      <c r="C27" t="s">
        <v>28</v>
      </c>
      <c r="D27">
        <v>8</v>
      </c>
      <c r="E27">
        <v>0</v>
      </c>
      <c r="F27">
        <v>0</v>
      </c>
      <c r="G27">
        <v>0</v>
      </c>
      <c r="H27">
        <f t="shared" si="1"/>
        <v>8</v>
      </c>
    </row>
    <row r="28" spans="2:8">
      <c r="B28">
        <v>10</v>
      </c>
      <c r="C28" t="s">
        <v>35</v>
      </c>
      <c r="D28">
        <v>0</v>
      </c>
      <c r="E28">
        <v>0</v>
      </c>
      <c r="F28">
        <v>0</v>
      </c>
      <c r="G28">
        <v>8</v>
      </c>
      <c r="H28">
        <f t="shared" si="1"/>
        <v>8</v>
      </c>
    </row>
    <row r="29" spans="2:8">
      <c r="B29">
        <v>11</v>
      </c>
      <c r="C29" t="s">
        <v>31</v>
      </c>
      <c r="D29">
        <v>2</v>
      </c>
      <c r="E29">
        <v>4</v>
      </c>
      <c r="F29">
        <v>2</v>
      </c>
      <c r="G29">
        <v>0</v>
      </c>
      <c r="H29">
        <f t="shared" si="1"/>
        <v>8</v>
      </c>
    </row>
    <row r="30" spans="2:8">
      <c r="B30">
        <v>12</v>
      </c>
      <c r="C30" t="s">
        <v>33</v>
      </c>
      <c r="D30">
        <v>0</v>
      </c>
      <c r="E30">
        <v>0</v>
      </c>
      <c r="F30">
        <v>0</v>
      </c>
      <c r="G30">
        <v>6</v>
      </c>
      <c r="H30">
        <f t="shared" si="1"/>
        <v>6</v>
      </c>
    </row>
    <row r="31" spans="2:8">
      <c r="B31">
        <v>13</v>
      </c>
      <c r="C31" t="s">
        <v>36</v>
      </c>
      <c r="D31">
        <v>0</v>
      </c>
      <c r="E31">
        <v>0</v>
      </c>
      <c r="F31">
        <v>0</v>
      </c>
      <c r="G31">
        <v>2</v>
      </c>
      <c r="H31">
        <f t="shared" si="1"/>
        <v>2</v>
      </c>
    </row>
    <row r="32" spans="2:8">
      <c r="B32">
        <v>14</v>
      </c>
      <c r="C32" t="s">
        <v>32</v>
      </c>
      <c r="D32">
        <v>1</v>
      </c>
      <c r="E32">
        <v>1</v>
      </c>
      <c r="F32">
        <v>0</v>
      </c>
      <c r="G32">
        <v>0</v>
      </c>
      <c r="H32">
        <f t="shared" si="1"/>
        <v>2</v>
      </c>
    </row>
    <row r="33" spans="1:8">
      <c r="B33">
        <v>15</v>
      </c>
      <c r="C33" t="s">
        <v>37</v>
      </c>
      <c r="D33">
        <v>0</v>
      </c>
      <c r="E33">
        <v>0</v>
      </c>
      <c r="F33">
        <v>0</v>
      </c>
      <c r="G33">
        <v>1</v>
      </c>
      <c r="H33">
        <f t="shared" si="1"/>
        <v>1</v>
      </c>
    </row>
    <row r="34" spans="1:8">
      <c r="B34">
        <v>16</v>
      </c>
      <c r="C34" t="s">
        <v>38</v>
      </c>
      <c r="D34">
        <v>0</v>
      </c>
      <c r="E34">
        <v>0</v>
      </c>
      <c r="F34">
        <v>0</v>
      </c>
      <c r="G34">
        <v>0</v>
      </c>
      <c r="H34">
        <f t="shared" si="1"/>
        <v>0</v>
      </c>
    </row>
    <row r="36" spans="1:8">
      <c r="A36" t="s">
        <v>8</v>
      </c>
    </row>
    <row r="37" spans="1:8">
      <c r="A37" t="s">
        <v>13</v>
      </c>
      <c r="C37" t="s">
        <v>14</v>
      </c>
    </row>
    <row r="38" spans="1:8">
      <c r="A38" t="s">
        <v>9</v>
      </c>
      <c r="C38" t="s">
        <v>15</v>
      </c>
    </row>
    <row r="39" spans="1:8">
      <c r="A39" t="s">
        <v>10</v>
      </c>
      <c r="C39" t="s">
        <v>16</v>
      </c>
    </row>
    <row r="40" spans="1:8">
      <c r="A40" t="s">
        <v>11</v>
      </c>
      <c r="C40" t="s">
        <v>17</v>
      </c>
    </row>
    <row r="41" spans="1:8">
      <c r="A41" t="s">
        <v>12</v>
      </c>
      <c r="C41" t="s">
        <v>18</v>
      </c>
    </row>
  </sheetData>
  <sheetCalcPr fullCalcOnLoad="1"/>
  <sortState ref="C19:H34">
    <sortCondition descending="1" ref="H19:H34"/>
  </sortState>
  <mergeCells count="1">
    <mergeCell ref="A1:D1"/>
  </mergeCells>
  <phoneticPr fontId="4" type="noConversion"/>
  <pageMargins left="0.7" right="0.7" top="0.78740157499999996" bottom="0.78740157499999996" header="0.3" footer="0.3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AC Meisterschaft 2013</vt:lpstr>
      <vt:lpstr>IK Meisterschaft 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Keven</dc:creator>
  <cp:lastModifiedBy>Steffen</cp:lastModifiedBy>
  <dcterms:created xsi:type="dcterms:W3CDTF">2012-06-21T17:54:16Z</dcterms:created>
  <dcterms:modified xsi:type="dcterms:W3CDTF">2015-01-08T20:58:57Z</dcterms:modified>
</cp:coreProperties>
</file>